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0730" windowHeight="9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<sst xmlns="http://schemas.openxmlformats.org/spreadsheetml/2006/main" count="368" uniqueCount="158">
  <si>
    <t>经销商</t>
  </si>
  <si>
    <t>生产企业</t>
  </si>
  <si>
    <t>机具品目</t>
  </si>
  <si>
    <t>机具型号</t>
  </si>
  <si>
    <t>机具台数（台）</t>
  </si>
  <si>
    <t>补贴总额（元）</t>
  </si>
  <si>
    <t>合计</t>
  </si>
  <si>
    <t>国补</t>
  </si>
  <si>
    <t>省补</t>
  </si>
  <si>
    <t>合计</t>
  </si>
  <si>
    <t>茶叶揉捻机</t>
  </si>
  <si>
    <t>轮式拖拉机（不含皮带传动轮式拖拉机）</t>
  </si>
  <si>
    <t>手扶拖拉机</t>
  </si>
  <si>
    <t>田园管理机</t>
  </si>
  <si>
    <t>旋耕机</t>
  </si>
  <si>
    <t>微耕机</t>
  </si>
  <si>
    <t>耕整机（水田、旱田）</t>
  </si>
  <si>
    <t>起垄机</t>
  </si>
  <si>
    <t>电烤笋烘干机</t>
  </si>
  <si>
    <t>割灌机</t>
  </si>
  <si>
    <t>微灌设备（微喷、滴灌、渗灌）</t>
  </si>
  <si>
    <t>动力喷雾机（含担架式、推车式机动喷雾机）</t>
  </si>
  <si>
    <t>树木（花草）修剪机</t>
  </si>
  <si>
    <t>挖坑机</t>
  </si>
  <si>
    <t>离心泵</t>
  </si>
  <si>
    <t>油菜籽收获机</t>
  </si>
  <si>
    <t>半喂入联合收割机</t>
  </si>
  <si>
    <t>6CR-55</t>
  </si>
  <si>
    <t>DF1004-2</t>
  </si>
  <si>
    <t>DF554-15</t>
  </si>
  <si>
    <t>JD5-954-1</t>
  </si>
  <si>
    <t>DF151</t>
  </si>
  <si>
    <t>3TG-4</t>
  </si>
  <si>
    <t>3TG-6</t>
  </si>
  <si>
    <t>1GQN-165J</t>
  </si>
  <si>
    <t>1GQN-180</t>
  </si>
  <si>
    <t>1GQN-200</t>
  </si>
  <si>
    <t>1GQQNZGK-230</t>
  </si>
  <si>
    <t>1GS9L-60</t>
  </si>
  <si>
    <t>LL-1WG6.3FZ</t>
  </si>
  <si>
    <t>1Z-31</t>
  </si>
  <si>
    <t>LG-1GV-130</t>
  </si>
  <si>
    <t>AMEC151</t>
  </si>
  <si>
    <t>1WG4.0-105FC-ZC</t>
  </si>
  <si>
    <t>1WG4.05-90FC-ZC</t>
  </si>
  <si>
    <t>1WG4.0-75FQ-DL</t>
  </si>
  <si>
    <t>1WG4.2-100FQ-ZC</t>
  </si>
  <si>
    <t>1WG4-80</t>
  </si>
  <si>
    <t>1WG6.3-135FC-ZC</t>
  </si>
  <si>
    <t>1WGFQD4.0-100</t>
  </si>
  <si>
    <t>HT-5HSK15F</t>
  </si>
  <si>
    <t>BG-310</t>
  </si>
  <si>
    <t>1GV-130</t>
  </si>
  <si>
    <t>MSD151</t>
  </si>
  <si>
    <t>3TG-5.5DQ</t>
  </si>
  <si>
    <t>3TG-5.5SQ</t>
  </si>
  <si>
    <t>1WG2.8-90FC-ZC</t>
  </si>
  <si>
    <t>1WG3.5-100FC-ZC</t>
  </si>
  <si>
    <t>1WG4.0-105FC-Z</t>
  </si>
  <si>
    <t>1WG4.05-100FC-ZC</t>
  </si>
  <si>
    <t>1WG4.0-90FQ-ZC</t>
  </si>
  <si>
    <t>1WG5</t>
  </si>
  <si>
    <t>1WG6</t>
  </si>
  <si>
    <t>1WG6.3</t>
  </si>
  <si>
    <t>1WG6.3-135FC-Z</t>
  </si>
  <si>
    <t>8WGL-1.5</t>
  </si>
  <si>
    <t>YJ/R-W-100-75-5.7C</t>
  </si>
  <si>
    <t>1GS11L-55</t>
  </si>
  <si>
    <t>FST-21K</t>
  </si>
  <si>
    <t>FST-300T</t>
  </si>
  <si>
    <t>FST-D</t>
  </si>
  <si>
    <t>BC430</t>
  </si>
  <si>
    <t>BG431</t>
  </si>
  <si>
    <t>YD-54</t>
  </si>
  <si>
    <t>3WT-300B</t>
  </si>
  <si>
    <t>1WG2.2Q型</t>
  </si>
  <si>
    <t>1WG2.3-55FQ-ZC</t>
  </si>
  <si>
    <t>1WG3.8-70FQ-Z</t>
  </si>
  <si>
    <t>1WG4.0-100FQ-ZC</t>
  </si>
  <si>
    <t>1WG4.05-95FC-ZC</t>
  </si>
  <si>
    <t>1WG4.0-95FQ-ZC</t>
  </si>
  <si>
    <t>1WG4.5-100FQ-Z</t>
  </si>
  <si>
    <t>JAD-5HSK16</t>
  </si>
  <si>
    <t>CY-D</t>
  </si>
  <si>
    <t>BG335</t>
  </si>
  <si>
    <t>BG430A</t>
  </si>
  <si>
    <t>LZ-BG430</t>
  </si>
  <si>
    <t>QGZ50-25</t>
  </si>
  <si>
    <t>3WT-150</t>
  </si>
  <si>
    <t>1WG2Q</t>
  </si>
  <si>
    <t>1WG-3.5</t>
  </si>
  <si>
    <t>1WG4</t>
  </si>
  <si>
    <t>1WG4.0-75FQ-ZC</t>
  </si>
  <si>
    <t>1WG4.0-Z</t>
  </si>
  <si>
    <t>1WG-4.2</t>
  </si>
  <si>
    <t>1WG4Q</t>
  </si>
  <si>
    <t>1WG-6.3</t>
  </si>
  <si>
    <t>1WG6.3-Z</t>
  </si>
  <si>
    <t>LDA51A</t>
  </si>
  <si>
    <t>LZ-1WG2.8</t>
  </si>
  <si>
    <t>LZ-1WG4</t>
  </si>
  <si>
    <t>LZ-1WG4.2Q</t>
  </si>
  <si>
    <t>LZ-1WG6.3</t>
  </si>
  <si>
    <t>4LZY-1.8A</t>
  </si>
  <si>
    <t>4LB-150A</t>
  </si>
  <si>
    <t>临安市天茗茶机有限公司</t>
  </si>
  <si>
    <t>常州东风农机集团有限公司</t>
  </si>
  <si>
    <t>约翰迪尔(天津)有限公司</t>
  </si>
  <si>
    <t>无锡开普动力有限公司</t>
  </si>
  <si>
    <t>南昌旋耕机厂有限责任公司</t>
  </si>
  <si>
    <t>常州常旋机械有限公司</t>
  </si>
  <si>
    <t>河北圣和农业机械有限公司</t>
  </si>
  <si>
    <t>福州凌力动力有限公司</t>
  </si>
  <si>
    <t>广西万里顺机械制造有限公司</t>
  </si>
  <si>
    <t>福建诚德农业机械有限公司</t>
  </si>
  <si>
    <t>常州机械设备进出口有限公司</t>
  </si>
  <si>
    <t>重庆华世丹机械制造有限公司</t>
  </si>
  <si>
    <t>重庆捷耕机械有限公司</t>
  </si>
  <si>
    <t>重庆科业动力机械制造有限公司</t>
  </si>
  <si>
    <t>金华牛哥机械有限公司</t>
  </si>
  <si>
    <t>重庆鼎工机电有限公司</t>
  </si>
  <si>
    <t>无锡常富拖拉机制造有限公司</t>
  </si>
  <si>
    <t>福建惠田实业有限公司</t>
  </si>
  <si>
    <t>福建原田农机制造有限公司</t>
  </si>
  <si>
    <t>福建省邵武市罗氏机械制造有限公司</t>
  </si>
  <si>
    <t>常州美赛德林机械进出口有限公司</t>
  </si>
  <si>
    <t>漳州南冠文丰农业机械有限公司</t>
  </si>
  <si>
    <t>重庆航天巴山摩托车制造有限公司</t>
  </si>
  <si>
    <t>重庆舰帏机械有限公司</t>
  </si>
  <si>
    <t>金华爱司伯机电科技有限公司</t>
  </si>
  <si>
    <t>台州市黄岩农欢农机机械有限公司</t>
  </si>
  <si>
    <t>湖北星胜机械有限公司</t>
  </si>
  <si>
    <t>富士特有限公司</t>
  </si>
  <si>
    <t>台州欧玮机械有限公司</t>
  </si>
  <si>
    <t>重庆鑫源农机股份有限公司</t>
  </si>
  <si>
    <t>重庆合盛工业有限公司</t>
  </si>
  <si>
    <t>重庆创天机械有限公司</t>
  </si>
  <si>
    <t>甘肃华贸物资有限公司</t>
  </si>
  <si>
    <t>福州金安道农机有限公司</t>
  </si>
  <si>
    <t>浙江程阳机电有限公司</t>
  </si>
  <si>
    <t>英德尔(福建)机械有限公司</t>
  </si>
  <si>
    <t>福州良正机械有限公司</t>
  </si>
  <si>
    <t>邻水县薪宇机械制造有限公司</t>
  </si>
  <si>
    <t>重庆伟友动力机械有限公司</t>
  </si>
  <si>
    <t>四川刚毅科技集团有限公司</t>
  </si>
  <si>
    <t>洋马农机(中国)有限公司</t>
  </si>
  <si>
    <t>江苏沃得农业机械有限公司</t>
  </si>
  <si>
    <t>福安市惠丰农业机械有限公司(经销商)</t>
  </si>
  <si>
    <t>福州鑫东岚农业机械有限公司(经销商)</t>
  </si>
  <si>
    <t>福州鑫钜动力科技有限公司(经销商)</t>
  </si>
  <si>
    <t>福州鑫开元农业机械有限公司(经销商)</t>
  </si>
  <si>
    <t>闽侯安丰农业机械有限公司(经销商)</t>
  </si>
  <si>
    <t>闽侯县成功农机有限公司(经销商)</t>
  </si>
  <si>
    <t>闽侯县金牛农业机械有限公司(经销商)</t>
  </si>
  <si>
    <t>南平聚农农机服务有限公司(经销商)</t>
  </si>
  <si>
    <t>上杭县龙华机械有限公司(经销商)</t>
  </si>
  <si>
    <r>
      <t>闽侯县</t>
    </r>
    <r>
      <rPr>
        <b/>
        <sz val="20"/>
        <rFont val="Arial"/>
        <family val="2"/>
      </rPr>
      <t>2016</t>
    </r>
    <r>
      <rPr>
        <b/>
        <sz val="20"/>
        <rFont val="宋体"/>
        <family val="0"/>
      </rPr>
      <t>年</t>
    </r>
    <r>
      <rPr>
        <b/>
        <sz val="20"/>
        <rFont val="宋体"/>
        <family val="0"/>
      </rPr>
      <t>购机补贴资金结算申请汇总表</t>
    </r>
  </si>
  <si>
    <t>公告单位:闽侯县农业机械管理站                                                                           公告时间：2017年6月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</si>
</sst>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8">
    <font>
      <sz val="12"/>
      <name val="宋体"/>
      <family val="0"/>
    </font>
    <font>
      <b/>
      <sz val="20"/>
      <name val="宋体"/>
      <family val="0"/>
    </font>
    <font>
      <sz val="10"/>
      <name val="Arial"/>
      <family val="2"/>
    </font>
    <font>
      <b/>
      <sz val="20"/>
      <name val="Arial"/>
      <family val="2"/>
    </font>
    <font>
      <sz val="9"/>
      <name val="宋体"/>
      <family val="0"/>
    </font>
    <font>
      <b/>
      <sz val="10"/>
      <name val="Arial"/>
      <family val="2"/>
    </font>
    <font>
      <sz val="12"/>
      <name val="仿宋_GB2312"/>
      <family val="3"/>
    </font>
    <font>
      <sz val="12"/>
      <name val="Arial"/>
      <family val="2"/>
    </font>
    <font>
      <sz val="9"/>
      <name val="Arial"/>
      <family val="2"/>
    </font>
    <font>
      <b/>
      <sz val="14"/>
      <name val="宋体"/>
      <family val="0"/>
    </font>
    <font>
      <b/>
      <sz val="12"/>
      <name val="Arial"/>
      <family val="2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2" fillId="0" borderId="0">
      <alignment/>
      <protection/>
    </xf>
    <xf numFmtId="0" fontId="15" fillId="7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9" borderId="5" applyNumberFormat="0" applyAlignment="0" applyProtection="0"/>
    <xf numFmtId="0" fontId="22" fillId="14" borderId="6" applyNumberFormat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0" borderId="0" applyNumberFormat="0" applyBorder="0" applyAlignment="0" applyProtection="0"/>
    <xf numFmtId="0" fontId="19" fillId="9" borderId="8" applyNumberFormat="0" applyAlignment="0" applyProtection="0"/>
    <xf numFmtId="0" fontId="18" fillId="3" borderId="5" applyNumberFormat="0" applyAlignment="0" applyProtection="0"/>
    <xf numFmtId="0" fontId="26" fillId="11" borderId="0" applyNumberFormat="0" applyBorder="0" applyAlignment="0" applyProtection="0"/>
    <xf numFmtId="0" fontId="26" fillId="15" borderId="0" applyNumberFormat="0" applyBorder="0" applyAlignment="0" applyProtection="0"/>
    <xf numFmtId="0" fontId="26" fillId="14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2" borderId="0" applyNumberFormat="0" applyBorder="0" applyAlignment="0" applyProtection="0"/>
    <xf numFmtId="0" fontId="0" fillId="5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10" xfId="40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center" vertical="center"/>
    </xf>
    <xf numFmtId="0" fontId="0" fillId="0" borderId="10" xfId="40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9" fillId="0" borderId="10" xfId="40" applyFont="1" applyFill="1" applyBorder="1" applyAlignment="1">
      <alignment horizontal="center" vertical="center" wrapText="1"/>
      <protection/>
    </xf>
    <xf numFmtId="0" fontId="1" fillId="0" borderId="0" xfId="40" applyFont="1" applyAlignment="1">
      <alignment horizontal="center" vertical="center"/>
      <protection/>
    </xf>
    <xf numFmtId="0" fontId="5" fillId="0" borderId="0" xfId="40" applyFont="1" applyAlignment="1">
      <alignment horizontal="center" vertical="center"/>
      <protection/>
    </xf>
    <xf numFmtId="0" fontId="6" fillId="0" borderId="11" xfId="40" applyFont="1" applyBorder="1" applyAlignment="1">
      <alignment horizontal="left" vertical="center"/>
      <protection/>
    </xf>
    <xf numFmtId="0" fontId="7" fillId="0" borderId="10" xfId="40" applyFont="1" applyBorder="1" applyAlignment="1">
      <alignment horizontal="center" vertical="center" wrapText="1"/>
      <protection/>
    </xf>
    <xf numFmtId="0" fontId="8" fillId="0" borderId="10" xfId="40" applyFont="1" applyBorder="1" applyAlignment="1">
      <alignment horizontal="center" vertical="center" wrapText="1"/>
      <protection/>
    </xf>
    <xf numFmtId="0" fontId="0" fillId="0" borderId="10" xfId="40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zoomScalePageLayoutView="0" workbookViewId="0" topLeftCell="A91">
      <selection activeCell="C8" sqref="C8"/>
    </sheetView>
  </sheetViews>
  <sheetFormatPr defaultColWidth="9.00390625" defaultRowHeight="14.25"/>
  <cols>
    <col min="1" max="1" width="35.375" style="2" customWidth="1"/>
    <col min="2" max="2" width="24.75390625" style="1" customWidth="1"/>
    <col min="3" max="3" width="20.625" style="2" customWidth="1"/>
    <col min="4" max="4" width="16.875" style="2" customWidth="1"/>
    <col min="5" max="5" width="8.875" style="1" customWidth="1"/>
    <col min="6" max="6" width="8.50390625" style="1" customWidth="1"/>
    <col min="7" max="7" width="7.625" style="1" customWidth="1"/>
    <col min="8" max="8" width="8.00390625" style="1" customWidth="1"/>
    <col min="9" max="16384" width="9.00390625" style="1" customWidth="1"/>
  </cols>
  <sheetData>
    <row r="1" spans="1:8" ht="46.5" customHeight="1">
      <c r="A1" s="9" t="s">
        <v>156</v>
      </c>
      <c r="B1" s="10"/>
      <c r="C1" s="10"/>
      <c r="D1" s="10"/>
      <c r="E1" s="10"/>
      <c r="F1" s="10"/>
      <c r="G1" s="10"/>
      <c r="H1" s="10"/>
    </row>
    <row r="2" spans="1:8" ht="24" customHeight="1">
      <c r="A2" s="11" t="s">
        <v>157</v>
      </c>
      <c r="B2" s="11"/>
      <c r="C2" s="11"/>
      <c r="D2" s="11"/>
      <c r="E2" s="11"/>
      <c r="F2" s="11"/>
      <c r="G2" s="11"/>
      <c r="H2" s="11"/>
    </row>
    <row r="3" spans="1:8" ht="34.5" customHeight="1">
      <c r="A3" s="12" t="s">
        <v>0</v>
      </c>
      <c r="B3" s="12" t="s">
        <v>1</v>
      </c>
      <c r="C3" s="12" t="s">
        <v>2</v>
      </c>
      <c r="D3" s="13" t="s">
        <v>3</v>
      </c>
      <c r="E3" s="14" t="s">
        <v>4</v>
      </c>
      <c r="F3" s="14" t="s">
        <v>5</v>
      </c>
      <c r="G3" s="15"/>
      <c r="H3" s="15"/>
    </row>
    <row r="4" spans="1:8" ht="34.5" customHeight="1">
      <c r="A4" s="12"/>
      <c r="B4" s="12"/>
      <c r="C4" s="12"/>
      <c r="D4" s="13"/>
      <c r="E4" s="12"/>
      <c r="F4" s="5" t="s">
        <v>6</v>
      </c>
      <c r="G4" s="5" t="s">
        <v>7</v>
      </c>
      <c r="H4" s="5" t="s">
        <v>8</v>
      </c>
    </row>
    <row r="5" spans="1:8" s="4" customFormat="1" ht="30" customHeight="1">
      <c r="A5" s="8" t="s">
        <v>9</v>
      </c>
      <c r="B5" s="8"/>
      <c r="C5" s="8"/>
      <c r="D5" s="8"/>
      <c r="E5" s="3">
        <f>SUM(E6:E94)</f>
        <v>657</v>
      </c>
      <c r="F5" s="3">
        <f>SUM(G5:H5)</f>
        <v>892400</v>
      </c>
      <c r="G5" s="3">
        <f>SUM(G6:G94)</f>
        <v>604010</v>
      </c>
      <c r="H5" s="3">
        <f>SUM(H6:H94)</f>
        <v>288390</v>
      </c>
    </row>
    <row r="6" spans="1:8" ht="30" customHeight="1">
      <c r="A6" s="6" t="s">
        <v>147</v>
      </c>
      <c r="B6" s="6" t="s">
        <v>105</v>
      </c>
      <c r="C6" s="6" t="s">
        <v>10</v>
      </c>
      <c r="D6" s="6" t="s">
        <v>27</v>
      </c>
      <c r="E6" s="7">
        <v>2</v>
      </c>
      <c r="F6" s="6">
        <v>4000</v>
      </c>
      <c r="G6" s="7">
        <v>4000</v>
      </c>
      <c r="H6" s="7">
        <v>0</v>
      </c>
    </row>
    <row r="7" spans="1:8" ht="30" customHeight="1">
      <c r="A7" s="6" t="s">
        <v>148</v>
      </c>
      <c r="B7" s="6" t="s">
        <v>106</v>
      </c>
      <c r="C7" s="6" t="s">
        <v>11</v>
      </c>
      <c r="D7" s="6" t="s">
        <v>28</v>
      </c>
      <c r="E7" s="7">
        <v>1</v>
      </c>
      <c r="F7" s="6">
        <v>44280</v>
      </c>
      <c r="G7" s="7">
        <v>33210</v>
      </c>
      <c r="H7" s="7">
        <v>11070</v>
      </c>
    </row>
    <row r="8" spans="1:8" ht="30" customHeight="1">
      <c r="A8" s="6" t="s">
        <v>148</v>
      </c>
      <c r="B8" s="6" t="s">
        <v>106</v>
      </c>
      <c r="C8" s="6" t="s">
        <v>11</v>
      </c>
      <c r="D8" s="6" t="s">
        <v>29</v>
      </c>
      <c r="E8" s="7">
        <v>1</v>
      </c>
      <c r="F8" s="6">
        <f>SUM(G8:H8)</f>
        <v>17730</v>
      </c>
      <c r="G8" s="7">
        <v>17730</v>
      </c>
      <c r="H8" s="7">
        <v>0</v>
      </c>
    </row>
    <row r="9" spans="1:8" ht="30" customHeight="1">
      <c r="A9" s="6" t="s">
        <v>148</v>
      </c>
      <c r="B9" s="6" t="s">
        <v>107</v>
      </c>
      <c r="C9" s="6" t="s">
        <v>11</v>
      </c>
      <c r="D9" s="6" t="s">
        <v>30</v>
      </c>
      <c r="E9" s="7">
        <v>1</v>
      </c>
      <c r="F9" s="6">
        <f>SUM(G9:H9)</f>
        <v>44280</v>
      </c>
      <c r="G9" s="7">
        <v>33210</v>
      </c>
      <c r="H9" s="7">
        <v>11070</v>
      </c>
    </row>
    <row r="10" spans="1:8" ht="30" customHeight="1">
      <c r="A10" s="6" t="s">
        <v>148</v>
      </c>
      <c r="B10" s="6" t="s">
        <v>106</v>
      </c>
      <c r="C10" s="6" t="s">
        <v>12</v>
      </c>
      <c r="D10" s="6" t="s">
        <v>31</v>
      </c>
      <c r="E10" s="7">
        <v>5</v>
      </c>
      <c r="F10" s="6">
        <f>SUM(G10:H10)</f>
        <v>7500</v>
      </c>
      <c r="G10" s="7">
        <v>6750</v>
      </c>
      <c r="H10" s="7">
        <v>750</v>
      </c>
    </row>
    <row r="11" spans="1:8" ht="30" customHeight="1">
      <c r="A11" s="6" t="s">
        <v>148</v>
      </c>
      <c r="B11" s="6" t="s">
        <v>108</v>
      </c>
      <c r="C11" s="6" t="s">
        <v>13</v>
      </c>
      <c r="D11" s="6" t="s">
        <v>32</v>
      </c>
      <c r="E11" s="7">
        <v>6</v>
      </c>
      <c r="F11" s="6">
        <f>SUM(G11:H11)</f>
        <v>5700</v>
      </c>
      <c r="G11" s="7">
        <v>4800</v>
      </c>
      <c r="H11" s="7">
        <v>900</v>
      </c>
    </row>
    <row r="12" spans="1:8" ht="30" customHeight="1">
      <c r="A12" s="6" t="s">
        <v>148</v>
      </c>
      <c r="B12" s="6" t="s">
        <v>108</v>
      </c>
      <c r="C12" s="6" t="s">
        <v>13</v>
      </c>
      <c r="D12" s="6" t="s">
        <v>33</v>
      </c>
      <c r="E12" s="7">
        <v>8</v>
      </c>
      <c r="F12" s="6">
        <f>SUM(G12:H12)</f>
        <v>7600</v>
      </c>
      <c r="G12" s="7">
        <v>6400</v>
      </c>
      <c r="H12" s="7">
        <v>1200</v>
      </c>
    </row>
    <row r="13" spans="1:8" ht="30" customHeight="1">
      <c r="A13" s="6" t="s">
        <v>148</v>
      </c>
      <c r="B13" s="6" t="s">
        <v>109</v>
      </c>
      <c r="C13" s="6" t="s">
        <v>14</v>
      </c>
      <c r="D13" s="6" t="s">
        <v>34</v>
      </c>
      <c r="E13" s="7">
        <v>1</v>
      </c>
      <c r="F13" s="6">
        <v>1170</v>
      </c>
      <c r="G13" s="7">
        <v>1170</v>
      </c>
      <c r="H13" s="7">
        <v>0</v>
      </c>
    </row>
    <row r="14" spans="1:8" ht="30" customHeight="1">
      <c r="A14" s="6" t="s">
        <v>148</v>
      </c>
      <c r="B14" s="6" t="s">
        <v>110</v>
      </c>
      <c r="C14" s="6" t="s">
        <v>14</v>
      </c>
      <c r="D14" s="6" t="s">
        <v>35</v>
      </c>
      <c r="E14" s="7">
        <v>1</v>
      </c>
      <c r="F14" s="6">
        <v>1170</v>
      </c>
      <c r="G14" s="7">
        <v>1170</v>
      </c>
      <c r="H14" s="7">
        <v>0</v>
      </c>
    </row>
    <row r="15" spans="1:8" ht="30" customHeight="1">
      <c r="A15" s="6" t="s">
        <v>148</v>
      </c>
      <c r="B15" s="6" t="s">
        <v>110</v>
      </c>
      <c r="C15" s="6" t="s">
        <v>14</v>
      </c>
      <c r="D15" s="6" t="s">
        <v>36</v>
      </c>
      <c r="E15" s="7">
        <v>1</v>
      </c>
      <c r="F15" s="6">
        <v>1710</v>
      </c>
      <c r="G15" s="7">
        <v>1710</v>
      </c>
      <c r="H15" s="7">
        <v>0</v>
      </c>
    </row>
    <row r="16" spans="1:8" ht="30" customHeight="1">
      <c r="A16" s="6" t="s">
        <v>148</v>
      </c>
      <c r="B16" s="6" t="s">
        <v>111</v>
      </c>
      <c r="C16" s="6" t="s">
        <v>14</v>
      </c>
      <c r="D16" s="6" t="s">
        <v>36</v>
      </c>
      <c r="E16" s="7">
        <v>1</v>
      </c>
      <c r="F16" s="6">
        <v>1710</v>
      </c>
      <c r="G16" s="7">
        <v>1710</v>
      </c>
      <c r="H16" s="7">
        <v>0</v>
      </c>
    </row>
    <row r="17" spans="1:8" ht="30" customHeight="1">
      <c r="A17" s="6" t="s">
        <v>148</v>
      </c>
      <c r="B17" s="6" t="s">
        <v>111</v>
      </c>
      <c r="C17" s="6" t="s">
        <v>14</v>
      </c>
      <c r="D17" s="6" t="s">
        <v>37</v>
      </c>
      <c r="E17" s="7">
        <v>1</v>
      </c>
      <c r="F17" s="6">
        <v>1710</v>
      </c>
      <c r="G17" s="7">
        <v>1710</v>
      </c>
      <c r="H17" s="7">
        <v>0</v>
      </c>
    </row>
    <row r="18" spans="1:8" ht="30" customHeight="1">
      <c r="A18" s="6" t="s">
        <v>148</v>
      </c>
      <c r="B18" s="6" t="s">
        <v>106</v>
      </c>
      <c r="C18" s="6" t="s">
        <v>14</v>
      </c>
      <c r="D18" s="6" t="s">
        <v>38</v>
      </c>
      <c r="E18" s="7">
        <v>2</v>
      </c>
      <c r="F18" s="6">
        <v>900</v>
      </c>
      <c r="G18" s="7">
        <v>900</v>
      </c>
      <c r="H18" s="7">
        <v>0</v>
      </c>
    </row>
    <row r="19" spans="1:8" ht="30" customHeight="1">
      <c r="A19" s="6" t="s">
        <v>149</v>
      </c>
      <c r="B19" s="6" t="s">
        <v>112</v>
      </c>
      <c r="C19" s="6" t="s">
        <v>15</v>
      </c>
      <c r="D19" s="6" t="s">
        <v>39</v>
      </c>
      <c r="E19" s="7">
        <v>1</v>
      </c>
      <c r="F19" s="6">
        <v>950</v>
      </c>
      <c r="G19" s="7">
        <v>800</v>
      </c>
      <c r="H19" s="7">
        <v>150</v>
      </c>
    </row>
    <row r="20" spans="1:8" ht="30" customHeight="1">
      <c r="A20" s="6" t="s">
        <v>150</v>
      </c>
      <c r="B20" s="6" t="s">
        <v>113</v>
      </c>
      <c r="C20" s="6" t="s">
        <v>16</v>
      </c>
      <c r="D20" s="6" t="s">
        <v>40</v>
      </c>
      <c r="E20" s="7">
        <v>1</v>
      </c>
      <c r="F20" s="6">
        <v>700</v>
      </c>
      <c r="G20" s="7">
        <v>600</v>
      </c>
      <c r="H20" s="7">
        <v>100</v>
      </c>
    </row>
    <row r="21" spans="1:8" ht="30" customHeight="1">
      <c r="A21" s="6" t="s">
        <v>150</v>
      </c>
      <c r="B21" s="6" t="s">
        <v>114</v>
      </c>
      <c r="C21" s="6" t="s">
        <v>17</v>
      </c>
      <c r="D21" s="6" t="s">
        <v>41</v>
      </c>
      <c r="E21" s="7">
        <v>1</v>
      </c>
      <c r="F21" s="6">
        <v>750</v>
      </c>
      <c r="G21" s="7">
        <v>750</v>
      </c>
      <c r="H21" s="7">
        <v>0</v>
      </c>
    </row>
    <row r="22" spans="1:8" ht="30" customHeight="1">
      <c r="A22" s="6" t="s">
        <v>150</v>
      </c>
      <c r="B22" s="6" t="s">
        <v>115</v>
      </c>
      <c r="C22" s="6" t="s">
        <v>12</v>
      </c>
      <c r="D22" s="6" t="s">
        <v>42</v>
      </c>
      <c r="E22" s="7">
        <v>1</v>
      </c>
      <c r="F22" s="6">
        <v>1500</v>
      </c>
      <c r="G22" s="7">
        <v>1350</v>
      </c>
      <c r="H22" s="7">
        <v>150</v>
      </c>
    </row>
    <row r="23" spans="1:8" ht="30" customHeight="1">
      <c r="A23" s="6" t="s">
        <v>150</v>
      </c>
      <c r="B23" s="6" t="s">
        <v>116</v>
      </c>
      <c r="C23" s="6" t="s">
        <v>15</v>
      </c>
      <c r="D23" s="6" t="s">
        <v>43</v>
      </c>
      <c r="E23" s="7">
        <v>2</v>
      </c>
      <c r="F23" s="6">
        <v>1900</v>
      </c>
      <c r="G23" s="7">
        <v>1600</v>
      </c>
      <c r="H23" s="7">
        <v>300</v>
      </c>
    </row>
    <row r="24" spans="1:8" ht="30" customHeight="1">
      <c r="A24" s="6" t="s">
        <v>150</v>
      </c>
      <c r="B24" s="6" t="s">
        <v>117</v>
      </c>
      <c r="C24" s="6" t="s">
        <v>15</v>
      </c>
      <c r="D24" s="6" t="s">
        <v>43</v>
      </c>
      <c r="E24" s="7">
        <v>2</v>
      </c>
      <c r="F24" s="6">
        <v>1900</v>
      </c>
      <c r="G24" s="7">
        <v>1600</v>
      </c>
      <c r="H24" s="7">
        <v>300</v>
      </c>
    </row>
    <row r="25" spans="1:8" ht="30" customHeight="1">
      <c r="A25" s="6" t="s">
        <v>150</v>
      </c>
      <c r="B25" s="6" t="s">
        <v>117</v>
      </c>
      <c r="C25" s="6" t="s">
        <v>15</v>
      </c>
      <c r="D25" s="6" t="s">
        <v>44</v>
      </c>
      <c r="E25" s="7">
        <v>1</v>
      </c>
      <c r="F25" s="6">
        <v>950</v>
      </c>
      <c r="G25" s="7">
        <v>800</v>
      </c>
      <c r="H25" s="7">
        <v>150</v>
      </c>
    </row>
    <row r="26" spans="1:8" ht="30" customHeight="1">
      <c r="A26" s="6" t="s">
        <v>150</v>
      </c>
      <c r="B26" s="6" t="s">
        <v>118</v>
      </c>
      <c r="C26" s="6" t="s">
        <v>15</v>
      </c>
      <c r="D26" s="6" t="s">
        <v>45</v>
      </c>
      <c r="E26" s="7">
        <v>4</v>
      </c>
      <c r="F26" s="6">
        <v>3800</v>
      </c>
      <c r="G26" s="7">
        <v>3200</v>
      </c>
      <c r="H26" s="7">
        <v>600</v>
      </c>
    </row>
    <row r="27" spans="1:8" ht="30" customHeight="1">
      <c r="A27" s="6" t="s">
        <v>150</v>
      </c>
      <c r="B27" s="6" t="s">
        <v>118</v>
      </c>
      <c r="C27" s="6" t="s">
        <v>15</v>
      </c>
      <c r="D27" s="6" t="s">
        <v>46</v>
      </c>
      <c r="E27" s="7">
        <v>10</v>
      </c>
      <c r="F27" s="6">
        <v>9500</v>
      </c>
      <c r="G27" s="7">
        <v>8000</v>
      </c>
      <c r="H27" s="7">
        <v>1500</v>
      </c>
    </row>
    <row r="28" spans="1:8" ht="30" customHeight="1">
      <c r="A28" s="6" t="s">
        <v>150</v>
      </c>
      <c r="B28" s="6" t="s">
        <v>119</v>
      </c>
      <c r="C28" s="6" t="s">
        <v>15</v>
      </c>
      <c r="D28" s="6" t="s">
        <v>47</v>
      </c>
      <c r="E28" s="7">
        <v>4</v>
      </c>
      <c r="F28" s="6">
        <v>3800</v>
      </c>
      <c r="G28" s="7">
        <v>3200</v>
      </c>
      <c r="H28" s="7">
        <v>600</v>
      </c>
    </row>
    <row r="29" spans="1:8" ht="30" customHeight="1">
      <c r="A29" s="6" t="s">
        <v>150</v>
      </c>
      <c r="B29" s="6" t="s">
        <v>117</v>
      </c>
      <c r="C29" s="6" t="s">
        <v>15</v>
      </c>
      <c r="D29" s="6" t="s">
        <v>48</v>
      </c>
      <c r="E29" s="7">
        <v>2</v>
      </c>
      <c r="F29" s="6">
        <v>1900</v>
      </c>
      <c r="G29" s="7">
        <v>1600</v>
      </c>
      <c r="H29" s="7">
        <v>300</v>
      </c>
    </row>
    <row r="30" spans="1:8" ht="30" customHeight="1">
      <c r="A30" s="6" t="s">
        <v>150</v>
      </c>
      <c r="B30" s="6" t="s">
        <v>120</v>
      </c>
      <c r="C30" s="6" t="s">
        <v>15</v>
      </c>
      <c r="D30" s="6" t="s">
        <v>49</v>
      </c>
      <c r="E30" s="7">
        <v>6</v>
      </c>
      <c r="F30" s="6">
        <v>5700</v>
      </c>
      <c r="G30" s="7">
        <v>4800</v>
      </c>
      <c r="H30" s="7">
        <v>900</v>
      </c>
    </row>
    <row r="31" spans="1:8" ht="30" customHeight="1">
      <c r="A31" s="6" t="s">
        <v>150</v>
      </c>
      <c r="B31" s="6" t="s">
        <v>121</v>
      </c>
      <c r="C31" s="6" t="s">
        <v>14</v>
      </c>
      <c r="D31" s="6" t="s">
        <v>38</v>
      </c>
      <c r="E31" s="7">
        <v>1</v>
      </c>
      <c r="F31" s="6">
        <v>450</v>
      </c>
      <c r="G31" s="7">
        <v>450</v>
      </c>
      <c r="H31" s="7">
        <v>0</v>
      </c>
    </row>
    <row r="32" spans="1:8" ht="30" customHeight="1">
      <c r="A32" s="6" t="s">
        <v>151</v>
      </c>
      <c r="B32" s="6" t="s">
        <v>122</v>
      </c>
      <c r="C32" s="6" t="s">
        <v>18</v>
      </c>
      <c r="D32" s="6" t="s">
        <v>50</v>
      </c>
      <c r="E32" s="7">
        <v>8</v>
      </c>
      <c r="F32" s="6">
        <v>150400</v>
      </c>
      <c r="G32" s="7">
        <v>0</v>
      </c>
      <c r="H32" s="7">
        <v>150400</v>
      </c>
    </row>
    <row r="33" spans="1:8" ht="30" customHeight="1">
      <c r="A33" s="6" t="s">
        <v>151</v>
      </c>
      <c r="B33" s="6" t="s">
        <v>123</v>
      </c>
      <c r="C33" s="6" t="s">
        <v>19</v>
      </c>
      <c r="D33" s="6" t="s">
        <v>51</v>
      </c>
      <c r="E33" s="7">
        <v>6</v>
      </c>
      <c r="F33" s="6">
        <v>1800</v>
      </c>
      <c r="G33" s="7">
        <v>0</v>
      </c>
      <c r="H33" s="7">
        <v>1800</v>
      </c>
    </row>
    <row r="34" spans="1:8" ht="30" customHeight="1">
      <c r="A34" s="6" t="s">
        <v>151</v>
      </c>
      <c r="B34" s="6" t="s">
        <v>124</v>
      </c>
      <c r="C34" s="6" t="s">
        <v>17</v>
      </c>
      <c r="D34" s="6" t="s">
        <v>52</v>
      </c>
      <c r="E34" s="7">
        <v>2</v>
      </c>
      <c r="F34" s="6">
        <v>1500</v>
      </c>
      <c r="G34" s="7">
        <v>1500</v>
      </c>
      <c r="H34" s="7">
        <v>0</v>
      </c>
    </row>
    <row r="35" spans="1:8" ht="30" customHeight="1">
      <c r="A35" s="6" t="s">
        <v>151</v>
      </c>
      <c r="B35" s="6" t="s">
        <v>125</v>
      </c>
      <c r="C35" s="6" t="s">
        <v>12</v>
      </c>
      <c r="D35" s="6" t="s">
        <v>53</v>
      </c>
      <c r="E35" s="7">
        <v>9</v>
      </c>
      <c r="F35" s="6">
        <f>SUM(G35:H35)</f>
        <v>13500</v>
      </c>
      <c r="G35" s="7">
        <v>12150</v>
      </c>
      <c r="H35" s="7">
        <v>1350</v>
      </c>
    </row>
    <row r="36" spans="1:8" ht="30" customHeight="1">
      <c r="A36" s="6" t="s">
        <v>151</v>
      </c>
      <c r="B36" s="6" t="s">
        <v>126</v>
      </c>
      <c r="C36" s="6" t="s">
        <v>13</v>
      </c>
      <c r="D36" s="6" t="s">
        <v>54</v>
      </c>
      <c r="E36" s="7">
        <v>9</v>
      </c>
      <c r="F36" s="6">
        <f>SUM(G36:H36)</f>
        <v>8550</v>
      </c>
      <c r="G36" s="7">
        <v>7200</v>
      </c>
      <c r="H36" s="7">
        <v>1350</v>
      </c>
    </row>
    <row r="37" spans="1:8" ht="30" customHeight="1">
      <c r="A37" s="6" t="s">
        <v>151</v>
      </c>
      <c r="B37" s="6" t="s">
        <v>126</v>
      </c>
      <c r="C37" s="6" t="s">
        <v>13</v>
      </c>
      <c r="D37" s="6" t="s">
        <v>55</v>
      </c>
      <c r="E37" s="7">
        <v>1</v>
      </c>
      <c r="F37" s="6">
        <v>950</v>
      </c>
      <c r="G37" s="7">
        <v>800</v>
      </c>
      <c r="H37" s="7">
        <v>150</v>
      </c>
    </row>
    <row r="38" spans="1:8" ht="30" customHeight="1">
      <c r="A38" s="6" t="s">
        <v>151</v>
      </c>
      <c r="B38" s="6" t="s">
        <v>127</v>
      </c>
      <c r="C38" s="6" t="s">
        <v>15</v>
      </c>
      <c r="D38" s="6" t="s">
        <v>56</v>
      </c>
      <c r="E38" s="7">
        <v>6</v>
      </c>
      <c r="F38" s="6">
        <v>4100</v>
      </c>
      <c r="G38" s="7">
        <v>3600</v>
      </c>
      <c r="H38" s="7">
        <v>500</v>
      </c>
    </row>
    <row r="39" spans="1:8" ht="30" customHeight="1">
      <c r="A39" s="6" t="s">
        <v>151</v>
      </c>
      <c r="B39" s="6" t="s">
        <v>127</v>
      </c>
      <c r="C39" s="6" t="s">
        <v>15</v>
      </c>
      <c r="D39" s="6" t="s">
        <v>57</v>
      </c>
      <c r="E39" s="7">
        <v>13</v>
      </c>
      <c r="F39" s="6">
        <f>SUM(G39:H39)</f>
        <v>9100</v>
      </c>
      <c r="G39" s="7">
        <v>7800</v>
      </c>
      <c r="H39" s="7">
        <v>1300</v>
      </c>
    </row>
    <row r="40" spans="1:8" ht="30" customHeight="1">
      <c r="A40" s="6" t="s">
        <v>151</v>
      </c>
      <c r="B40" s="6" t="s">
        <v>127</v>
      </c>
      <c r="C40" s="6" t="s">
        <v>15</v>
      </c>
      <c r="D40" s="6" t="s">
        <v>58</v>
      </c>
      <c r="E40" s="7">
        <v>1</v>
      </c>
      <c r="F40" s="6">
        <v>950</v>
      </c>
      <c r="G40" s="7">
        <v>800</v>
      </c>
      <c r="H40" s="7">
        <v>150</v>
      </c>
    </row>
    <row r="41" spans="1:8" ht="30" customHeight="1">
      <c r="A41" s="6" t="s">
        <v>151</v>
      </c>
      <c r="B41" s="6" t="s">
        <v>128</v>
      </c>
      <c r="C41" s="6" t="s">
        <v>15</v>
      </c>
      <c r="D41" s="6" t="s">
        <v>59</v>
      </c>
      <c r="E41" s="7">
        <v>3</v>
      </c>
      <c r="F41" s="6">
        <v>2850</v>
      </c>
      <c r="G41" s="7">
        <v>2400</v>
      </c>
      <c r="H41" s="7">
        <v>450</v>
      </c>
    </row>
    <row r="42" spans="1:8" ht="30" customHeight="1">
      <c r="A42" s="6" t="s">
        <v>151</v>
      </c>
      <c r="B42" s="6" t="s">
        <v>127</v>
      </c>
      <c r="C42" s="6" t="s">
        <v>15</v>
      </c>
      <c r="D42" s="6" t="s">
        <v>60</v>
      </c>
      <c r="E42" s="7">
        <v>5</v>
      </c>
      <c r="F42" s="6">
        <v>4750</v>
      </c>
      <c r="G42" s="7">
        <v>4000</v>
      </c>
      <c r="H42" s="7">
        <v>750</v>
      </c>
    </row>
    <row r="43" spans="1:8" ht="30" customHeight="1">
      <c r="A43" s="6" t="s">
        <v>151</v>
      </c>
      <c r="B43" s="6" t="s">
        <v>123</v>
      </c>
      <c r="C43" s="6" t="s">
        <v>15</v>
      </c>
      <c r="D43" s="6" t="s">
        <v>61</v>
      </c>
      <c r="E43" s="7">
        <v>5</v>
      </c>
      <c r="F43" s="6">
        <v>4750</v>
      </c>
      <c r="G43" s="7">
        <v>4000</v>
      </c>
      <c r="H43" s="7">
        <v>750</v>
      </c>
    </row>
    <row r="44" spans="1:8" ht="30" customHeight="1">
      <c r="A44" s="6" t="s">
        <v>151</v>
      </c>
      <c r="B44" s="6" t="s">
        <v>123</v>
      </c>
      <c r="C44" s="6" t="s">
        <v>15</v>
      </c>
      <c r="D44" s="6" t="s">
        <v>62</v>
      </c>
      <c r="E44" s="7">
        <v>10</v>
      </c>
      <c r="F44" s="6">
        <f>SUM(G44:H44)</f>
        <v>9500</v>
      </c>
      <c r="G44" s="7">
        <v>8000</v>
      </c>
      <c r="H44" s="7">
        <v>1500</v>
      </c>
    </row>
    <row r="45" spans="1:8" ht="30" customHeight="1">
      <c r="A45" s="6" t="s">
        <v>151</v>
      </c>
      <c r="B45" s="6" t="s">
        <v>129</v>
      </c>
      <c r="C45" s="6" t="s">
        <v>15</v>
      </c>
      <c r="D45" s="6" t="s">
        <v>63</v>
      </c>
      <c r="E45" s="7">
        <v>1</v>
      </c>
      <c r="F45" s="6">
        <v>950</v>
      </c>
      <c r="G45" s="7">
        <v>800</v>
      </c>
      <c r="H45" s="7">
        <v>150</v>
      </c>
    </row>
    <row r="46" spans="1:8" ht="30" customHeight="1">
      <c r="A46" s="6" t="s">
        <v>151</v>
      </c>
      <c r="B46" s="6" t="s">
        <v>127</v>
      </c>
      <c r="C46" s="6" t="s">
        <v>15</v>
      </c>
      <c r="D46" s="6" t="s">
        <v>64</v>
      </c>
      <c r="E46" s="7">
        <v>17</v>
      </c>
      <c r="F46" s="6">
        <f>SUM(G46:H46)</f>
        <v>15700</v>
      </c>
      <c r="G46" s="7">
        <v>13600</v>
      </c>
      <c r="H46" s="7">
        <v>2100</v>
      </c>
    </row>
    <row r="47" spans="1:8" ht="30" customHeight="1">
      <c r="A47" s="6" t="s">
        <v>151</v>
      </c>
      <c r="B47" s="6" t="s">
        <v>128</v>
      </c>
      <c r="C47" s="6" t="s">
        <v>15</v>
      </c>
      <c r="D47" s="6" t="s">
        <v>48</v>
      </c>
      <c r="E47" s="7">
        <v>2</v>
      </c>
      <c r="F47" s="6">
        <v>1900</v>
      </c>
      <c r="G47" s="7">
        <v>1600</v>
      </c>
      <c r="H47" s="7">
        <v>300</v>
      </c>
    </row>
    <row r="48" spans="1:8" ht="30" customHeight="1">
      <c r="A48" s="6" t="s">
        <v>151</v>
      </c>
      <c r="B48" s="6" t="s">
        <v>130</v>
      </c>
      <c r="C48" s="6" t="s">
        <v>20</v>
      </c>
      <c r="D48" s="6" t="s">
        <v>65</v>
      </c>
      <c r="E48" s="7">
        <v>13</v>
      </c>
      <c r="F48" s="6">
        <v>13650</v>
      </c>
      <c r="G48" s="7">
        <v>13650</v>
      </c>
      <c r="H48" s="7">
        <v>0</v>
      </c>
    </row>
    <row r="49" spans="1:8" ht="30" customHeight="1">
      <c r="A49" s="6" t="s">
        <v>151</v>
      </c>
      <c r="B49" s="6" t="s">
        <v>131</v>
      </c>
      <c r="C49" s="6" t="s">
        <v>20</v>
      </c>
      <c r="D49" s="6" t="s">
        <v>66</v>
      </c>
      <c r="E49" s="7">
        <v>5</v>
      </c>
      <c r="F49" s="6">
        <v>11000</v>
      </c>
      <c r="G49" s="7">
        <v>11000</v>
      </c>
      <c r="H49" s="7">
        <v>0</v>
      </c>
    </row>
    <row r="50" spans="1:8" ht="30" customHeight="1">
      <c r="A50" s="6" t="s">
        <v>151</v>
      </c>
      <c r="B50" s="6" t="s">
        <v>124</v>
      </c>
      <c r="C50" s="6" t="s">
        <v>14</v>
      </c>
      <c r="D50" s="6" t="s">
        <v>67</v>
      </c>
      <c r="E50" s="7">
        <v>3</v>
      </c>
      <c r="F50" s="6">
        <v>1350</v>
      </c>
      <c r="G50" s="7">
        <v>1350</v>
      </c>
      <c r="H50" s="7">
        <v>0</v>
      </c>
    </row>
    <row r="51" spans="1:8" ht="30" customHeight="1">
      <c r="A51" s="6" t="s">
        <v>152</v>
      </c>
      <c r="B51" s="6" t="s">
        <v>132</v>
      </c>
      <c r="C51" s="6" t="s">
        <v>21</v>
      </c>
      <c r="D51" s="6" t="s">
        <v>68</v>
      </c>
      <c r="E51" s="7">
        <v>2</v>
      </c>
      <c r="F51" s="6">
        <v>580</v>
      </c>
      <c r="G51" s="7">
        <v>580</v>
      </c>
      <c r="H51" s="7">
        <v>0</v>
      </c>
    </row>
    <row r="52" spans="1:8" ht="30" customHeight="1">
      <c r="A52" s="6" t="s">
        <v>152</v>
      </c>
      <c r="B52" s="6" t="s">
        <v>132</v>
      </c>
      <c r="C52" s="6" t="s">
        <v>21</v>
      </c>
      <c r="D52" s="6" t="s">
        <v>69</v>
      </c>
      <c r="E52" s="7">
        <v>1</v>
      </c>
      <c r="F52" s="6">
        <v>290</v>
      </c>
      <c r="G52" s="7">
        <v>290</v>
      </c>
      <c r="H52" s="7">
        <v>0</v>
      </c>
    </row>
    <row r="53" spans="1:8" ht="30" customHeight="1">
      <c r="A53" s="6" t="s">
        <v>152</v>
      </c>
      <c r="B53" s="6" t="s">
        <v>132</v>
      </c>
      <c r="C53" s="6" t="s">
        <v>21</v>
      </c>
      <c r="D53" s="6" t="s">
        <v>70</v>
      </c>
      <c r="E53" s="7">
        <v>5</v>
      </c>
      <c r="F53" s="6">
        <v>1450</v>
      </c>
      <c r="G53" s="7">
        <v>1450</v>
      </c>
      <c r="H53" s="7">
        <v>0</v>
      </c>
    </row>
    <row r="54" spans="1:8" ht="30" customHeight="1">
      <c r="A54" s="6" t="s">
        <v>152</v>
      </c>
      <c r="B54" s="6" t="s">
        <v>133</v>
      </c>
      <c r="C54" s="6" t="s">
        <v>19</v>
      </c>
      <c r="D54" s="6" t="s">
        <v>71</v>
      </c>
      <c r="E54" s="7">
        <v>3</v>
      </c>
      <c r="F54" s="6">
        <v>900</v>
      </c>
      <c r="G54" s="7">
        <v>0</v>
      </c>
      <c r="H54" s="7">
        <v>900</v>
      </c>
    </row>
    <row r="55" spans="1:8" ht="30" customHeight="1">
      <c r="A55" s="6" t="s">
        <v>152</v>
      </c>
      <c r="B55" s="6" t="s">
        <v>133</v>
      </c>
      <c r="C55" s="6" t="s">
        <v>19</v>
      </c>
      <c r="D55" s="6" t="s">
        <v>72</v>
      </c>
      <c r="E55" s="7">
        <v>2</v>
      </c>
      <c r="F55" s="6">
        <v>600</v>
      </c>
      <c r="G55" s="7">
        <v>0</v>
      </c>
      <c r="H55" s="7">
        <v>600</v>
      </c>
    </row>
    <row r="56" spans="1:8" ht="30" customHeight="1">
      <c r="A56" s="6" t="s">
        <v>152</v>
      </c>
      <c r="B56" s="6" t="s">
        <v>106</v>
      </c>
      <c r="C56" s="6" t="s">
        <v>12</v>
      </c>
      <c r="D56" s="6" t="s">
        <v>31</v>
      </c>
      <c r="E56" s="7">
        <v>1</v>
      </c>
      <c r="F56" s="6">
        <v>1500</v>
      </c>
      <c r="G56" s="7">
        <v>1350</v>
      </c>
      <c r="H56" s="7">
        <v>150</v>
      </c>
    </row>
    <row r="57" spans="1:8" ht="30" customHeight="1">
      <c r="A57" s="6" t="s">
        <v>152</v>
      </c>
      <c r="B57" s="6" t="s">
        <v>133</v>
      </c>
      <c r="C57" s="6" t="s">
        <v>22</v>
      </c>
      <c r="D57" s="6" t="s">
        <v>73</v>
      </c>
      <c r="E57" s="7">
        <v>10</v>
      </c>
      <c r="F57" s="6">
        <v>2600</v>
      </c>
      <c r="G57" s="7">
        <v>0</v>
      </c>
      <c r="H57" s="7">
        <v>2600</v>
      </c>
    </row>
    <row r="58" spans="1:8" ht="30" customHeight="1">
      <c r="A58" s="6" t="s">
        <v>152</v>
      </c>
      <c r="B58" s="6" t="s">
        <v>133</v>
      </c>
      <c r="C58" s="6" t="s">
        <v>23</v>
      </c>
      <c r="D58" s="6" t="s">
        <v>74</v>
      </c>
      <c r="E58" s="7">
        <v>1</v>
      </c>
      <c r="F58" s="6">
        <v>300</v>
      </c>
      <c r="G58" s="7">
        <v>0</v>
      </c>
      <c r="H58" s="7">
        <v>300</v>
      </c>
    </row>
    <row r="59" spans="1:8" ht="30" customHeight="1">
      <c r="A59" s="6" t="s">
        <v>152</v>
      </c>
      <c r="B59" s="6" t="s">
        <v>133</v>
      </c>
      <c r="C59" s="6" t="s">
        <v>15</v>
      </c>
      <c r="D59" s="6" t="s">
        <v>75</v>
      </c>
      <c r="E59" s="7">
        <v>5</v>
      </c>
      <c r="F59" s="6">
        <v>3500</v>
      </c>
      <c r="G59" s="7">
        <v>3000</v>
      </c>
      <c r="H59" s="7">
        <v>500</v>
      </c>
    </row>
    <row r="60" spans="1:8" ht="30" customHeight="1">
      <c r="A60" s="6" t="s">
        <v>152</v>
      </c>
      <c r="B60" s="6" t="s">
        <v>134</v>
      </c>
      <c r="C60" s="6" t="s">
        <v>15</v>
      </c>
      <c r="D60" s="6" t="s">
        <v>76</v>
      </c>
      <c r="E60" s="7">
        <v>2</v>
      </c>
      <c r="F60" s="6">
        <v>1400</v>
      </c>
      <c r="G60" s="7">
        <v>1200</v>
      </c>
      <c r="H60" s="7">
        <v>200</v>
      </c>
    </row>
    <row r="61" spans="1:8" ht="30" customHeight="1">
      <c r="A61" s="6" t="s">
        <v>152</v>
      </c>
      <c r="B61" s="6" t="s">
        <v>135</v>
      </c>
      <c r="C61" s="6" t="s">
        <v>15</v>
      </c>
      <c r="D61" s="6" t="s">
        <v>77</v>
      </c>
      <c r="E61" s="7">
        <v>1</v>
      </c>
      <c r="F61" s="6">
        <v>700</v>
      </c>
      <c r="G61" s="7">
        <v>600</v>
      </c>
      <c r="H61" s="7">
        <v>100</v>
      </c>
    </row>
    <row r="62" spans="1:8" ht="30" customHeight="1">
      <c r="A62" s="6" t="s">
        <v>152</v>
      </c>
      <c r="B62" s="6" t="s">
        <v>136</v>
      </c>
      <c r="C62" s="6" t="s">
        <v>15</v>
      </c>
      <c r="D62" s="6" t="s">
        <v>78</v>
      </c>
      <c r="E62" s="7">
        <v>5</v>
      </c>
      <c r="F62" s="6">
        <v>4750</v>
      </c>
      <c r="G62" s="7">
        <v>4000</v>
      </c>
      <c r="H62" s="7">
        <v>750</v>
      </c>
    </row>
    <row r="63" spans="1:8" ht="30" customHeight="1">
      <c r="A63" s="6" t="s">
        <v>152</v>
      </c>
      <c r="B63" s="6" t="s">
        <v>117</v>
      </c>
      <c r="C63" s="6" t="s">
        <v>15</v>
      </c>
      <c r="D63" s="6" t="s">
        <v>43</v>
      </c>
      <c r="E63" s="7">
        <v>14</v>
      </c>
      <c r="F63" s="6">
        <f>SUM(G63:H63)</f>
        <v>13300</v>
      </c>
      <c r="G63" s="7">
        <v>11200</v>
      </c>
      <c r="H63" s="7">
        <v>2100</v>
      </c>
    </row>
    <row r="64" spans="1:8" ht="30" customHeight="1">
      <c r="A64" s="6" t="s">
        <v>152</v>
      </c>
      <c r="B64" s="6" t="s">
        <v>117</v>
      </c>
      <c r="C64" s="6" t="s">
        <v>15</v>
      </c>
      <c r="D64" s="6" t="s">
        <v>44</v>
      </c>
      <c r="E64" s="7">
        <v>77</v>
      </c>
      <c r="F64" s="6">
        <f>SUM(G64:H64)</f>
        <v>73150</v>
      </c>
      <c r="G64" s="7">
        <v>61600</v>
      </c>
      <c r="H64" s="7">
        <v>11550</v>
      </c>
    </row>
    <row r="65" spans="1:8" ht="30" customHeight="1">
      <c r="A65" s="6" t="s">
        <v>152</v>
      </c>
      <c r="B65" s="6" t="s">
        <v>134</v>
      </c>
      <c r="C65" s="6" t="s">
        <v>15</v>
      </c>
      <c r="D65" s="6" t="s">
        <v>79</v>
      </c>
      <c r="E65" s="7">
        <v>2</v>
      </c>
      <c r="F65" s="6">
        <v>1900</v>
      </c>
      <c r="G65" s="7">
        <v>1600</v>
      </c>
      <c r="H65" s="7">
        <v>300</v>
      </c>
    </row>
    <row r="66" spans="1:8" ht="30" customHeight="1">
      <c r="A66" s="6" t="s">
        <v>152</v>
      </c>
      <c r="B66" s="6" t="s">
        <v>117</v>
      </c>
      <c r="C66" s="6" t="s">
        <v>15</v>
      </c>
      <c r="D66" s="6" t="s">
        <v>80</v>
      </c>
      <c r="E66" s="7">
        <v>57</v>
      </c>
      <c r="F66" s="6">
        <f>SUM(G66:H66)</f>
        <v>54000</v>
      </c>
      <c r="G66" s="7">
        <v>45600</v>
      </c>
      <c r="H66" s="7">
        <v>8400</v>
      </c>
    </row>
    <row r="67" spans="1:8" ht="30" customHeight="1">
      <c r="A67" s="6" t="s">
        <v>152</v>
      </c>
      <c r="B67" s="6" t="s">
        <v>137</v>
      </c>
      <c r="C67" s="6" t="s">
        <v>15</v>
      </c>
      <c r="D67" s="6" t="s">
        <v>81</v>
      </c>
      <c r="E67" s="7">
        <v>4</v>
      </c>
      <c r="F67" s="6">
        <v>3800</v>
      </c>
      <c r="G67" s="7">
        <v>3200</v>
      </c>
      <c r="H67" s="7">
        <v>600</v>
      </c>
    </row>
    <row r="68" spans="1:8" ht="30" customHeight="1">
      <c r="A68" s="6" t="s">
        <v>152</v>
      </c>
      <c r="B68" s="6" t="s">
        <v>117</v>
      </c>
      <c r="C68" s="6" t="s">
        <v>15</v>
      </c>
      <c r="D68" s="6" t="s">
        <v>48</v>
      </c>
      <c r="E68" s="7">
        <v>33</v>
      </c>
      <c r="F68" s="6">
        <f>SUM(G68:H68)</f>
        <v>31350</v>
      </c>
      <c r="G68" s="7">
        <v>26400</v>
      </c>
      <c r="H68" s="7">
        <v>4950</v>
      </c>
    </row>
    <row r="69" spans="1:8" ht="30" customHeight="1">
      <c r="A69" s="6" t="s">
        <v>152</v>
      </c>
      <c r="B69" s="6" t="s">
        <v>134</v>
      </c>
      <c r="C69" s="6" t="s">
        <v>15</v>
      </c>
      <c r="D69" s="6" t="s">
        <v>48</v>
      </c>
      <c r="E69" s="7">
        <v>4</v>
      </c>
      <c r="F69" s="6">
        <v>3800</v>
      </c>
      <c r="G69" s="7">
        <v>3200</v>
      </c>
      <c r="H69" s="7">
        <v>600</v>
      </c>
    </row>
    <row r="70" spans="1:8" ht="30" customHeight="1">
      <c r="A70" s="6" t="s">
        <v>153</v>
      </c>
      <c r="B70" s="6" t="s">
        <v>138</v>
      </c>
      <c r="C70" s="6" t="s">
        <v>18</v>
      </c>
      <c r="D70" s="6" t="s">
        <v>82</v>
      </c>
      <c r="E70" s="7">
        <v>1</v>
      </c>
      <c r="F70" s="6">
        <v>18800</v>
      </c>
      <c r="G70" s="7">
        <v>0</v>
      </c>
      <c r="H70" s="7">
        <v>18800</v>
      </c>
    </row>
    <row r="71" spans="1:8" ht="30" customHeight="1">
      <c r="A71" s="6" t="s">
        <v>153</v>
      </c>
      <c r="B71" s="6" t="s">
        <v>139</v>
      </c>
      <c r="C71" s="6" t="s">
        <v>21</v>
      </c>
      <c r="D71" s="6" t="s">
        <v>83</v>
      </c>
      <c r="E71" s="7">
        <v>5</v>
      </c>
      <c r="F71" s="6">
        <v>1450</v>
      </c>
      <c r="G71" s="7">
        <v>1450</v>
      </c>
      <c r="H71" s="7">
        <v>0</v>
      </c>
    </row>
    <row r="72" spans="1:8" ht="30" customHeight="1">
      <c r="A72" s="6" t="s">
        <v>153</v>
      </c>
      <c r="B72" s="6" t="s">
        <v>140</v>
      </c>
      <c r="C72" s="6" t="s">
        <v>19</v>
      </c>
      <c r="D72" s="6" t="s">
        <v>84</v>
      </c>
      <c r="E72" s="7">
        <v>6</v>
      </c>
      <c r="F72" s="6">
        <v>1800</v>
      </c>
      <c r="G72" s="7">
        <v>0</v>
      </c>
      <c r="H72" s="7">
        <v>1800</v>
      </c>
    </row>
    <row r="73" spans="1:8" ht="30" customHeight="1">
      <c r="A73" s="6" t="s">
        <v>153</v>
      </c>
      <c r="B73" s="6" t="s">
        <v>140</v>
      </c>
      <c r="C73" s="6" t="s">
        <v>19</v>
      </c>
      <c r="D73" s="6" t="s">
        <v>85</v>
      </c>
      <c r="E73" s="7">
        <v>9</v>
      </c>
      <c r="F73" s="6">
        <v>2700</v>
      </c>
      <c r="G73" s="7">
        <v>0</v>
      </c>
      <c r="H73" s="7">
        <v>2700</v>
      </c>
    </row>
    <row r="74" spans="1:8" ht="30" customHeight="1">
      <c r="A74" s="6" t="s">
        <v>153</v>
      </c>
      <c r="B74" s="6" t="s">
        <v>141</v>
      </c>
      <c r="C74" s="6" t="s">
        <v>19</v>
      </c>
      <c r="D74" s="6" t="s">
        <v>86</v>
      </c>
      <c r="E74" s="7">
        <v>1</v>
      </c>
      <c r="F74" s="6">
        <v>300</v>
      </c>
      <c r="G74" s="7">
        <v>0</v>
      </c>
      <c r="H74" s="7">
        <v>300</v>
      </c>
    </row>
    <row r="75" spans="1:8" ht="30" customHeight="1">
      <c r="A75" s="6" t="s">
        <v>153</v>
      </c>
      <c r="B75" s="6" t="s">
        <v>141</v>
      </c>
      <c r="C75" s="6" t="s">
        <v>24</v>
      </c>
      <c r="D75" s="6" t="s">
        <v>87</v>
      </c>
      <c r="E75" s="7">
        <v>5</v>
      </c>
      <c r="F75" s="6">
        <v>1500</v>
      </c>
      <c r="G75" s="7">
        <v>1500</v>
      </c>
      <c r="H75" s="7">
        <v>0</v>
      </c>
    </row>
    <row r="76" spans="1:8" ht="30" customHeight="1">
      <c r="A76" s="6" t="s">
        <v>153</v>
      </c>
      <c r="B76" s="6" t="s">
        <v>140</v>
      </c>
      <c r="C76" s="6" t="s">
        <v>23</v>
      </c>
      <c r="D76" s="6" t="s">
        <v>88</v>
      </c>
      <c r="E76" s="7">
        <v>2</v>
      </c>
      <c r="F76" s="6">
        <v>600</v>
      </c>
      <c r="G76" s="7">
        <v>0</v>
      </c>
      <c r="H76" s="7">
        <v>600</v>
      </c>
    </row>
    <row r="77" spans="1:8" ht="30" customHeight="1">
      <c r="A77" s="6" t="s">
        <v>153</v>
      </c>
      <c r="B77" s="6" t="s">
        <v>140</v>
      </c>
      <c r="C77" s="6" t="s">
        <v>15</v>
      </c>
      <c r="D77" s="6" t="s">
        <v>89</v>
      </c>
      <c r="E77" s="7">
        <v>8</v>
      </c>
      <c r="F77" s="6">
        <v>5600</v>
      </c>
      <c r="G77" s="7">
        <v>4800</v>
      </c>
      <c r="H77" s="7">
        <v>800</v>
      </c>
    </row>
    <row r="78" spans="1:8" ht="30" customHeight="1">
      <c r="A78" s="6" t="s">
        <v>153</v>
      </c>
      <c r="B78" s="6" t="s">
        <v>142</v>
      </c>
      <c r="C78" s="6" t="s">
        <v>15</v>
      </c>
      <c r="D78" s="6" t="s">
        <v>90</v>
      </c>
      <c r="E78" s="7">
        <v>1</v>
      </c>
      <c r="F78" s="6">
        <v>700</v>
      </c>
      <c r="G78" s="7">
        <v>600</v>
      </c>
      <c r="H78" s="7">
        <v>100</v>
      </c>
    </row>
    <row r="79" spans="1:8" ht="30" customHeight="1">
      <c r="A79" s="6" t="s">
        <v>153</v>
      </c>
      <c r="B79" s="6" t="s">
        <v>140</v>
      </c>
      <c r="C79" s="6" t="s">
        <v>15</v>
      </c>
      <c r="D79" s="6" t="s">
        <v>91</v>
      </c>
      <c r="E79" s="7">
        <v>39</v>
      </c>
      <c r="F79" s="6">
        <f>SUM(G79:H79)</f>
        <v>27300</v>
      </c>
      <c r="G79" s="7">
        <v>23400</v>
      </c>
      <c r="H79" s="7">
        <v>3900</v>
      </c>
    </row>
    <row r="80" spans="1:8" ht="30" customHeight="1">
      <c r="A80" s="6" t="s">
        <v>153</v>
      </c>
      <c r="B80" s="6" t="s">
        <v>143</v>
      </c>
      <c r="C80" s="6" t="s">
        <v>15</v>
      </c>
      <c r="D80" s="6" t="s">
        <v>59</v>
      </c>
      <c r="E80" s="7">
        <v>9</v>
      </c>
      <c r="F80" s="6">
        <f>SUM(G80:H80)</f>
        <v>8550</v>
      </c>
      <c r="G80" s="7">
        <v>7200</v>
      </c>
      <c r="H80" s="7">
        <v>1350</v>
      </c>
    </row>
    <row r="81" spans="1:8" ht="30" customHeight="1">
      <c r="A81" s="6" t="s">
        <v>153</v>
      </c>
      <c r="B81" s="6" t="s">
        <v>143</v>
      </c>
      <c r="C81" s="6" t="s">
        <v>15</v>
      </c>
      <c r="D81" s="6" t="s">
        <v>92</v>
      </c>
      <c r="E81" s="7">
        <v>1</v>
      </c>
      <c r="F81" s="6">
        <v>950</v>
      </c>
      <c r="G81" s="7">
        <v>800</v>
      </c>
      <c r="H81" s="7">
        <v>150</v>
      </c>
    </row>
    <row r="82" spans="1:8" ht="30" customHeight="1">
      <c r="A82" s="6" t="s">
        <v>153</v>
      </c>
      <c r="B82" s="6" t="s">
        <v>144</v>
      </c>
      <c r="C82" s="6" t="s">
        <v>15</v>
      </c>
      <c r="D82" s="6" t="s">
        <v>93</v>
      </c>
      <c r="E82" s="7">
        <v>17</v>
      </c>
      <c r="F82" s="6">
        <f>SUM(G82:H82)</f>
        <v>16150</v>
      </c>
      <c r="G82" s="7">
        <v>13600</v>
      </c>
      <c r="H82" s="7">
        <v>2550</v>
      </c>
    </row>
    <row r="83" spans="1:8" ht="30" customHeight="1">
      <c r="A83" s="6" t="s">
        <v>153</v>
      </c>
      <c r="B83" s="6" t="s">
        <v>141</v>
      </c>
      <c r="C83" s="6" t="s">
        <v>15</v>
      </c>
      <c r="D83" s="6" t="s">
        <v>94</v>
      </c>
      <c r="E83" s="7">
        <v>4</v>
      </c>
      <c r="F83" s="6">
        <v>3800</v>
      </c>
      <c r="G83" s="7">
        <v>3200</v>
      </c>
      <c r="H83" s="7">
        <v>600</v>
      </c>
    </row>
    <row r="84" spans="1:8" ht="30" customHeight="1">
      <c r="A84" s="6" t="s">
        <v>153</v>
      </c>
      <c r="B84" s="6" t="s">
        <v>141</v>
      </c>
      <c r="C84" s="6" t="s">
        <v>15</v>
      </c>
      <c r="D84" s="6" t="s">
        <v>95</v>
      </c>
      <c r="E84" s="7">
        <v>7</v>
      </c>
      <c r="F84" s="6">
        <f>SUM(G84:H84)</f>
        <v>6650</v>
      </c>
      <c r="G84" s="7">
        <v>5600</v>
      </c>
      <c r="H84" s="7">
        <v>1050</v>
      </c>
    </row>
    <row r="85" spans="1:8" ht="30" customHeight="1">
      <c r="A85" s="6" t="s">
        <v>153</v>
      </c>
      <c r="B85" s="6" t="s">
        <v>140</v>
      </c>
      <c r="C85" s="6" t="s">
        <v>15</v>
      </c>
      <c r="D85" s="6" t="s">
        <v>95</v>
      </c>
      <c r="E85" s="7">
        <v>32</v>
      </c>
      <c r="F85" s="6">
        <f>SUM(G85:H85)</f>
        <v>22400</v>
      </c>
      <c r="G85" s="7">
        <v>19200</v>
      </c>
      <c r="H85" s="7">
        <v>3200</v>
      </c>
    </row>
    <row r="86" spans="1:8" ht="30" customHeight="1">
      <c r="A86" s="6" t="s">
        <v>153</v>
      </c>
      <c r="B86" s="6" t="s">
        <v>142</v>
      </c>
      <c r="C86" s="6" t="s">
        <v>15</v>
      </c>
      <c r="D86" s="6" t="s">
        <v>96</v>
      </c>
      <c r="E86" s="7">
        <v>1</v>
      </c>
      <c r="F86" s="6">
        <v>950</v>
      </c>
      <c r="G86" s="7">
        <v>800</v>
      </c>
      <c r="H86" s="7">
        <v>150</v>
      </c>
    </row>
    <row r="87" spans="1:8" ht="30" customHeight="1">
      <c r="A87" s="6" t="s">
        <v>153</v>
      </c>
      <c r="B87" s="6" t="s">
        <v>144</v>
      </c>
      <c r="C87" s="6" t="s">
        <v>15</v>
      </c>
      <c r="D87" s="6" t="s">
        <v>97</v>
      </c>
      <c r="E87" s="7">
        <v>24</v>
      </c>
      <c r="F87" s="6">
        <f>SUM(G87:H87)</f>
        <v>22800</v>
      </c>
      <c r="G87" s="7">
        <v>19200</v>
      </c>
      <c r="H87" s="7">
        <v>3600</v>
      </c>
    </row>
    <row r="88" spans="1:8" ht="30" customHeight="1">
      <c r="A88" s="6" t="s">
        <v>153</v>
      </c>
      <c r="B88" s="6" t="s">
        <v>112</v>
      </c>
      <c r="C88" s="6" t="s">
        <v>15</v>
      </c>
      <c r="D88" s="6" t="s">
        <v>98</v>
      </c>
      <c r="E88" s="7">
        <v>1</v>
      </c>
      <c r="F88" s="6">
        <v>700</v>
      </c>
      <c r="G88" s="7">
        <v>600</v>
      </c>
      <c r="H88" s="7">
        <v>100</v>
      </c>
    </row>
    <row r="89" spans="1:8" ht="30" customHeight="1">
      <c r="A89" s="6" t="s">
        <v>153</v>
      </c>
      <c r="B89" s="6" t="s">
        <v>141</v>
      </c>
      <c r="C89" s="6" t="s">
        <v>15</v>
      </c>
      <c r="D89" s="6" t="s">
        <v>99</v>
      </c>
      <c r="E89" s="7">
        <v>21</v>
      </c>
      <c r="F89" s="6">
        <f>SUM(G89:H89)</f>
        <v>14700</v>
      </c>
      <c r="G89" s="7">
        <v>12600</v>
      </c>
      <c r="H89" s="7">
        <v>2100</v>
      </c>
    </row>
    <row r="90" spans="1:8" ht="30" customHeight="1">
      <c r="A90" s="6" t="s">
        <v>153</v>
      </c>
      <c r="B90" s="6" t="s">
        <v>141</v>
      </c>
      <c r="C90" s="6" t="s">
        <v>15</v>
      </c>
      <c r="D90" s="6" t="s">
        <v>100</v>
      </c>
      <c r="E90" s="7">
        <v>5</v>
      </c>
      <c r="F90" s="6">
        <f>SUM(G90:H90)</f>
        <v>4750</v>
      </c>
      <c r="G90" s="7">
        <v>4000</v>
      </c>
      <c r="H90" s="7">
        <v>750</v>
      </c>
    </row>
    <row r="91" spans="1:8" ht="30" customHeight="1">
      <c r="A91" s="6" t="s">
        <v>153</v>
      </c>
      <c r="B91" s="6" t="s">
        <v>141</v>
      </c>
      <c r="C91" s="6" t="s">
        <v>15</v>
      </c>
      <c r="D91" s="6" t="s">
        <v>101</v>
      </c>
      <c r="E91" s="7">
        <v>36</v>
      </c>
      <c r="F91" s="6">
        <f>SUM(G91:H91)</f>
        <v>34200</v>
      </c>
      <c r="G91" s="7">
        <v>28800</v>
      </c>
      <c r="H91" s="7">
        <v>5400</v>
      </c>
    </row>
    <row r="92" spans="1:8" ht="30" customHeight="1">
      <c r="A92" s="6" t="s">
        <v>153</v>
      </c>
      <c r="B92" s="6" t="s">
        <v>141</v>
      </c>
      <c r="C92" s="6" t="s">
        <v>15</v>
      </c>
      <c r="D92" s="6" t="s">
        <v>102</v>
      </c>
      <c r="E92" s="7">
        <v>5</v>
      </c>
      <c r="F92" s="6">
        <v>4750</v>
      </c>
      <c r="G92" s="7">
        <v>4000</v>
      </c>
      <c r="H92" s="7">
        <v>750</v>
      </c>
    </row>
    <row r="93" spans="1:8" ht="30" customHeight="1">
      <c r="A93" s="6" t="s">
        <v>154</v>
      </c>
      <c r="B93" s="6" t="s">
        <v>145</v>
      </c>
      <c r="C93" s="6" t="s">
        <v>25</v>
      </c>
      <c r="D93" s="6" t="s">
        <v>103</v>
      </c>
      <c r="E93" s="7">
        <v>1</v>
      </c>
      <c r="F93" s="6">
        <v>15120</v>
      </c>
      <c r="G93" s="7">
        <v>15120</v>
      </c>
      <c r="H93" s="7">
        <v>0</v>
      </c>
    </row>
    <row r="94" spans="1:8" ht="30" customHeight="1">
      <c r="A94" s="6" t="s">
        <v>155</v>
      </c>
      <c r="B94" s="6" t="s">
        <v>146</v>
      </c>
      <c r="C94" s="6" t="s">
        <v>26</v>
      </c>
      <c r="D94" s="6" t="s">
        <v>104</v>
      </c>
      <c r="E94" s="7">
        <v>1</v>
      </c>
      <c r="F94" s="6">
        <f>SUM(G94:H94)</f>
        <v>44800</v>
      </c>
      <c r="G94" s="7">
        <v>34800</v>
      </c>
      <c r="H94" s="7">
        <v>10000</v>
      </c>
    </row>
  </sheetData>
  <sheetProtection/>
  <mergeCells count="9">
    <mergeCell ref="A5:D5"/>
    <mergeCell ref="A1:H1"/>
    <mergeCell ref="A2:H2"/>
    <mergeCell ref="A3:A4"/>
    <mergeCell ref="B3:B4"/>
    <mergeCell ref="C3:C4"/>
    <mergeCell ref="D3:D4"/>
    <mergeCell ref="E3:E4"/>
    <mergeCell ref="F3:H3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2017-06-07T08:19:29Z</cp:lastPrinted>
  <dcterms:created xsi:type="dcterms:W3CDTF">2014-08-18T07:02:34Z</dcterms:created>
  <dcterms:modified xsi:type="dcterms:W3CDTF">2017-06-15T01:47:21Z</dcterms:modified>
  <cp:category/>
  <cp:version/>
  <cp:contentType/>
  <cp:contentStatus/>
</cp:coreProperties>
</file>